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<sst xmlns="http://schemas.openxmlformats.org/spreadsheetml/2006/main" count="115" uniqueCount="49">
  <si>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Sl</t>
  </si>
  <si>
    <t>Scheme</t>
  </si>
  <si>
    <t>Mala-D</t>
  </si>
  <si>
    <t>Target for 8 Hours</t>
  </si>
  <si>
    <t>Min wages</t>
  </si>
  <si>
    <t>Rate per carton</t>
  </si>
  <si>
    <t>Add 13.6% PF</t>
  </si>
  <si>
    <t>Total</t>
  </si>
  <si>
    <t>Ser.Tax 12.36%</t>
  </si>
  <si>
    <t>Mala-N</t>
  </si>
  <si>
    <t>Saheli</t>
  </si>
  <si>
    <t>Total Payable to contractor</t>
  </si>
  <si>
    <t>Add Insurance per     carton</t>
  </si>
  <si>
    <t>Box Strapping</t>
  </si>
  <si>
    <t>Add Insurance per     Box</t>
  </si>
  <si>
    <t>Rate per Box strapping</t>
  </si>
  <si>
    <t>Address writing</t>
  </si>
  <si>
    <t>Rate per Box Address writing</t>
  </si>
  <si>
    <t>Stamping Rate per Wallet</t>
  </si>
  <si>
    <t>Stamping of Wallets Saheli</t>
  </si>
  <si>
    <t>Stamping of Walllets for Mala-D/Mala-N</t>
  </si>
  <si>
    <t>Stamping of Cartons Mala-D</t>
  </si>
  <si>
    <t>Stamping Rate per Carton</t>
  </si>
  <si>
    <t>Stamping of Cartons Mala-N</t>
  </si>
  <si>
    <t>Schedule-G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</si>
  <si>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</si>
  <si>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</si>
  <si>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</si>
  <si>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</si>
  <si>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</si>
  <si>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</si>
  <si>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</si>
  <si>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</si>
  <si>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</si>
  <si>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</si>
  <si>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Commission ----% on wages(Col.d)</t>
  </si>
  <si>
    <t>Commission -----% on per box strapping rate(Col.d)</t>
  </si>
  <si>
    <t>Commission-------% on wallet rate(Col.d)</t>
  </si>
  <si>
    <t>Commission--------% on Box rate(Col.d)</t>
  </si>
  <si>
    <t xml:space="preserve">Commission---------% on Carton rate(Col.d) </t>
  </si>
  <si>
    <t>PRICE BID FORM</t>
  </si>
  <si>
    <t>Schedule-G  Page-2</t>
  </si>
  <si>
    <t>Name of Party</t>
  </si>
  <si>
    <t>Signature &amp; Address of party</t>
  </si>
  <si>
    <t>Date</t>
  </si>
  <si>
    <t>Contd page .2</t>
  </si>
  <si>
    <t>Name of the party</t>
  </si>
  <si>
    <t>Page.2</t>
  </si>
  <si>
    <t>Add Insurance per     Walllet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</si>
</sst>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4" width="12.421875" style="0" customWidth="1"/>
    <col min="5" max="6" width="12.7109375" style="0" customWidth="1"/>
    <col min="7" max="7" width="14.28125" style="0" customWidth="1"/>
    <col min="8" max="8" width="15.28125" style="0" customWidth="1"/>
    <col min="9" max="9" width="15.57421875" style="0" customWidth="1"/>
    <col min="10" max="10" width="13.8515625" style="0" customWidth="1"/>
    <col min="11" max="11" width="14.8515625" style="0" customWidth="1"/>
  </cols>
  <sheetData>
    <row r="5" spans="1:7" ht="12.75">
      <c r="A5" s="4" t="s">
        <v>24</v>
      </c>
      <c r="E5" s="4" t="s">
        <v>40</v>
      </c>
      <c r="G5" s="4" t="s">
        <v>42</v>
      </c>
    </row>
    <row r="6" spans="4:7" ht="12.75">
      <c r="D6" s="4"/>
      <c r="G6" s="4"/>
    </row>
    <row r="8" spans="1:11" ht="55.5" customHeight="1">
      <c r="A8" s="10" t="s">
        <v>0</v>
      </c>
      <c r="B8" s="10" t="s">
        <v>1</v>
      </c>
      <c r="C8" s="10" t="s">
        <v>4</v>
      </c>
      <c r="D8" s="10" t="s">
        <v>3</v>
      </c>
      <c r="E8" s="10" t="s">
        <v>5</v>
      </c>
      <c r="F8" s="10" t="s">
        <v>6</v>
      </c>
      <c r="G8" s="10" t="s">
        <v>12</v>
      </c>
      <c r="H8" s="10" t="s">
        <v>35</v>
      </c>
      <c r="I8" s="11" t="s">
        <v>7</v>
      </c>
      <c r="J8" s="10" t="s">
        <v>8</v>
      </c>
      <c r="K8" s="10" t="s">
        <v>11</v>
      </c>
    </row>
    <row r="9" spans="1:11" ht="12.75">
      <c r="A9" s="1"/>
      <c r="B9" s="2" t="s">
        <v>25</v>
      </c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2" t="s">
        <v>31</v>
      </c>
      <c r="I9" s="3" t="s">
        <v>32</v>
      </c>
      <c r="J9" s="2" t="s">
        <v>33</v>
      </c>
      <c r="K9" s="2" t="s">
        <v>34</v>
      </c>
    </row>
    <row r="10" spans="1:11" ht="49.5" customHeight="1">
      <c r="A10" s="2">
        <v>1</v>
      </c>
      <c r="B10" s="5" t="s">
        <v>2</v>
      </c>
      <c r="C10" s="13">
        <v>186</v>
      </c>
      <c r="D10" s="13">
        <v>450</v>
      </c>
      <c r="E10" s="14">
        <f>+(C10/D10)</f>
        <v>0.41333333333333333</v>
      </c>
      <c r="F10" s="14">
        <f>+E10*0.136</f>
        <v>0.05621333333333334</v>
      </c>
      <c r="G10" s="15">
        <f>+(3.3/D10)</f>
        <v>0.007333333333333333</v>
      </c>
      <c r="H10" s="7"/>
      <c r="I10" s="6"/>
      <c r="J10" s="6"/>
      <c r="K10" s="6"/>
    </row>
    <row r="11" spans="1:11" ht="49.5" customHeight="1">
      <c r="A11" s="3">
        <v>2</v>
      </c>
      <c r="B11" s="5" t="s">
        <v>9</v>
      </c>
      <c r="C11" s="13">
        <v>186</v>
      </c>
      <c r="D11" s="13">
        <v>50</v>
      </c>
      <c r="E11" s="14">
        <f>+(C11/D11)</f>
        <v>3.72</v>
      </c>
      <c r="F11" s="14">
        <f>+E11*0.136</f>
        <v>0.50592</v>
      </c>
      <c r="G11" s="15">
        <f>+(3.3/D11)</f>
        <v>0.066</v>
      </c>
      <c r="H11" s="7"/>
      <c r="I11" s="6"/>
      <c r="J11" s="6"/>
      <c r="K11" s="6"/>
    </row>
    <row r="12" spans="1:11" ht="49.5" customHeight="1">
      <c r="A12" s="3">
        <v>3</v>
      </c>
      <c r="B12" s="5" t="s">
        <v>10</v>
      </c>
      <c r="C12" s="13">
        <v>186</v>
      </c>
      <c r="D12" s="13">
        <v>130</v>
      </c>
      <c r="E12" s="14">
        <f>+(C12/D12)</f>
        <v>1.4307692307692308</v>
      </c>
      <c r="F12" s="14">
        <f>+E12*0.136</f>
        <v>0.1945846153846154</v>
      </c>
      <c r="G12" s="15">
        <f>+(3.3/D12)</f>
        <v>0.025384615384615384</v>
      </c>
      <c r="H12" s="7"/>
      <c r="I12" s="6"/>
      <c r="J12" s="6"/>
      <c r="K12" s="6"/>
    </row>
    <row r="13" spans="1:11" ht="4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6" spans="1:11" ht="68.25" customHeight="1">
      <c r="A16" s="10" t="s">
        <v>0</v>
      </c>
      <c r="B16" s="10" t="s">
        <v>1</v>
      </c>
      <c r="C16" s="10" t="s">
        <v>4</v>
      </c>
      <c r="D16" s="10" t="s">
        <v>3</v>
      </c>
      <c r="E16" s="10" t="s">
        <v>15</v>
      </c>
      <c r="F16" s="10" t="s">
        <v>6</v>
      </c>
      <c r="G16" s="10" t="s">
        <v>14</v>
      </c>
      <c r="H16" s="10" t="s">
        <v>36</v>
      </c>
      <c r="I16" s="11" t="s">
        <v>7</v>
      </c>
      <c r="J16" s="10" t="s">
        <v>8</v>
      </c>
      <c r="K16" s="10" t="s">
        <v>11</v>
      </c>
    </row>
    <row r="17" spans="1:11" ht="49.5" customHeight="1">
      <c r="A17" s="8">
        <v>1</v>
      </c>
      <c r="B17" s="8" t="s">
        <v>13</v>
      </c>
      <c r="C17" s="16">
        <v>186</v>
      </c>
      <c r="D17" s="16">
        <v>400</v>
      </c>
      <c r="E17" s="14">
        <f>+(C17/D17)</f>
        <v>0.465</v>
      </c>
      <c r="F17" s="14">
        <f>+E17*0.136</f>
        <v>0.06324</v>
      </c>
      <c r="G17" s="15">
        <f>+(3.3/D17)</f>
        <v>0.00825</v>
      </c>
      <c r="H17" s="7"/>
      <c r="I17" s="6"/>
      <c r="J17" s="6"/>
      <c r="K17" s="6"/>
    </row>
    <row r="18" spans="1:11" ht="12.75">
      <c r="A18" s="8"/>
      <c r="B18" s="2" t="s">
        <v>25</v>
      </c>
      <c r="C18" s="2" t="s">
        <v>26</v>
      </c>
      <c r="D18" s="2" t="s">
        <v>27</v>
      </c>
      <c r="E18" s="2" t="s">
        <v>28</v>
      </c>
      <c r="F18" s="2" t="s">
        <v>29</v>
      </c>
      <c r="G18" s="2" t="s">
        <v>30</v>
      </c>
      <c r="H18" s="2" t="s">
        <v>31</v>
      </c>
      <c r="I18" s="3" t="s">
        <v>32</v>
      </c>
      <c r="J18" s="2" t="s">
        <v>33</v>
      </c>
      <c r="K18" s="2" t="s">
        <v>34</v>
      </c>
    </row>
    <row r="19" spans="1:11" ht="58.5" customHeight="1">
      <c r="A19" s="10" t="s">
        <v>0</v>
      </c>
      <c r="B19" s="10" t="s">
        <v>1</v>
      </c>
      <c r="C19" s="10" t="s">
        <v>4</v>
      </c>
      <c r="D19" s="10" t="s">
        <v>3</v>
      </c>
      <c r="E19" s="10" t="s">
        <v>17</v>
      </c>
      <c r="F19" s="10" t="s">
        <v>6</v>
      </c>
      <c r="G19" s="10" t="s">
        <v>14</v>
      </c>
      <c r="H19" s="10" t="s">
        <v>38</v>
      </c>
      <c r="I19" s="11" t="s">
        <v>7</v>
      </c>
      <c r="J19" s="10" t="s">
        <v>8</v>
      </c>
      <c r="K19" s="10" t="s">
        <v>11</v>
      </c>
    </row>
    <row r="20" spans="1:11" ht="12.75">
      <c r="A20" s="8"/>
      <c r="B20" s="2" t="s">
        <v>25</v>
      </c>
      <c r="C20" s="2" t="s">
        <v>26</v>
      </c>
      <c r="D20" s="2" t="s">
        <v>27</v>
      </c>
      <c r="E20" s="2" t="s">
        <v>28</v>
      </c>
      <c r="F20" s="2" t="s">
        <v>29</v>
      </c>
      <c r="G20" s="2" t="s">
        <v>30</v>
      </c>
      <c r="H20" s="2" t="s">
        <v>31</v>
      </c>
      <c r="I20" s="3" t="s">
        <v>32</v>
      </c>
      <c r="J20" s="2" t="s">
        <v>33</v>
      </c>
      <c r="K20" s="2" t="s">
        <v>34</v>
      </c>
    </row>
    <row r="21" spans="1:11" ht="49.5" customHeight="1">
      <c r="A21" s="8">
        <v>1</v>
      </c>
      <c r="B21" s="8" t="s">
        <v>16</v>
      </c>
      <c r="C21" s="16">
        <v>186</v>
      </c>
      <c r="D21" s="16">
        <v>400</v>
      </c>
      <c r="E21" s="14">
        <f>+(C21/D21)</f>
        <v>0.465</v>
      </c>
      <c r="F21" s="14">
        <f>+E21*0.136</f>
        <v>0.06324</v>
      </c>
      <c r="G21" s="15">
        <f>+(3.3/D21)</f>
        <v>0.00825</v>
      </c>
      <c r="H21" s="7"/>
      <c r="I21" s="6"/>
      <c r="J21" s="6"/>
      <c r="K21" s="6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33.75" customHeight="1">
      <c r="A25" s="19"/>
      <c r="B25" s="20" t="s">
        <v>44</v>
      </c>
      <c r="C25" s="19"/>
      <c r="D25" s="19"/>
      <c r="E25" s="19"/>
      <c r="F25" s="19"/>
      <c r="G25" s="19"/>
      <c r="H25" s="19"/>
      <c r="I25" s="20" t="s">
        <v>43</v>
      </c>
      <c r="J25" s="19"/>
      <c r="K25" s="19"/>
    </row>
    <row r="26" spans="1:11" ht="12.75">
      <c r="A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0" t="s">
        <v>45</v>
      </c>
    </row>
    <row r="28" ht="25.5" customHeight="1"/>
    <row r="29" spans="2:3" ht="12.75">
      <c r="B29" s="4" t="s">
        <v>41</v>
      </c>
      <c r="C29" s="4"/>
    </row>
    <row r="30" spans="2:10" ht="12.75">
      <c r="B30" s="4"/>
      <c r="C30" s="4"/>
      <c r="F30" s="4" t="s">
        <v>46</v>
      </c>
      <c r="J30" s="4" t="s">
        <v>47</v>
      </c>
    </row>
    <row r="31" spans="2:3" ht="12.75">
      <c r="B31" s="4"/>
      <c r="C31" s="4"/>
    </row>
    <row r="32" spans="2:3" ht="12.75">
      <c r="B32" s="4"/>
      <c r="C32" s="4"/>
    </row>
    <row r="33" spans="1:11" s="12" customFormat="1" ht="38.25">
      <c r="A33" s="10" t="s">
        <v>0</v>
      </c>
      <c r="B33" s="10" t="s">
        <v>1</v>
      </c>
      <c r="C33" s="10" t="s">
        <v>4</v>
      </c>
      <c r="D33" s="10" t="s">
        <v>3</v>
      </c>
      <c r="E33" s="10" t="s">
        <v>18</v>
      </c>
      <c r="F33" s="10" t="s">
        <v>6</v>
      </c>
      <c r="G33" s="10" t="s">
        <v>48</v>
      </c>
      <c r="H33" s="10" t="s">
        <v>37</v>
      </c>
      <c r="I33" s="11" t="s">
        <v>7</v>
      </c>
      <c r="J33" s="10" t="s">
        <v>8</v>
      </c>
      <c r="K33" s="10" t="s">
        <v>11</v>
      </c>
    </row>
    <row r="34" spans="1:11" ht="12.75">
      <c r="A34" s="8"/>
      <c r="B34" s="2" t="s">
        <v>25</v>
      </c>
      <c r="C34" s="2" t="s">
        <v>26</v>
      </c>
      <c r="D34" s="2" t="s">
        <v>27</v>
      </c>
      <c r="E34" s="2" t="s">
        <v>28</v>
      </c>
      <c r="F34" s="2" t="s">
        <v>29</v>
      </c>
      <c r="G34" s="2" t="s">
        <v>30</v>
      </c>
      <c r="H34" s="2" t="s">
        <v>31</v>
      </c>
      <c r="I34" s="3" t="s">
        <v>32</v>
      </c>
      <c r="J34" s="2" t="s">
        <v>33</v>
      </c>
      <c r="K34" s="2" t="s">
        <v>34</v>
      </c>
    </row>
    <row r="35" spans="1:11" ht="49.5" customHeight="1">
      <c r="A35" s="8">
        <v>1</v>
      </c>
      <c r="B35" s="8" t="s">
        <v>19</v>
      </c>
      <c r="C35" s="13">
        <v>186</v>
      </c>
      <c r="D35" s="13">
        <v>10000</v>
      </c>
      <c r="E35" s="15">
        <f>+(C35/D35)</f>
        <v>0.0186</v>
      </c>
      <c r="F35" s="15">
        <f>+E35*0.136</f>
        <v>0.0025296</v>
      </c>
      <c r="G35" s="17">
        <f>+(3.3/D35)</f>
        <v>0.00033</v>
      </c>
      <c r="H35" s="9"/>
      <c r="I35" s="9"/>
      <c r="J35" s="7"/>
      <c r="K35" s="7"/>
    </row>
    <row r="36" spans="1:11" ht="49.5" customHeight="1">
      <c r="A36" s="8"/>
      <c r="B36" s="8"/>
      <c r="C36" s="13"/>
      <c r="D36" s="13"/>
      <c r="E36" s="18"/>
      <c r="F36" s="18"/>
      <c r="G36" s="18"/>
      <c r="H36" s="8"/>
      <c r="I36" s="8"/>
      <c r="J36" s="8"/>
      <c r="K36" s="8"/>
    </row>
    <row r="37" spans="1:11" ht="49.5" customHeight="1">
      <c r="A37" s="8">
        <v>2</v>
      </c>
      <c r="B37" s="8" t="s">
        <v>20</v>
      </c>
      <c r="C37" s="13">
        <v>186</v>
      </c>
      <c r="D37" s="13">
        <v>20000</v>
      </c>
      <c r="E37" s="14">
        <f>+(C37/D37)</f>
        <v>0.0093</v>
      </c>
      <c r="F37" s="15">
        <f>+E37*0.136</f>
        <v>0.0012648</v>
      </c>
      <c r="G37" s="17">
        <f>+(3.3/D37)</f>
        <v>0.000165</v>
      </c>
      <c r="H37" s="9"/>
      <c r="I37" s="9"/>
      <c r="J37" s="7"/>
      <c r="K37" s="7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2" spans="1:11" s="12" customFormat="1" ht="38.25">
      <c r="A42" s="10" t="s">
        <v>0</v>
      </c>
      <c r="B42" s="10" t="s">
        <v>1</v>
      </c>
      <c r="C42" s="10" t="s">
        <v>4</v>
      </c>
      <c r="D42" s="10" t="s">
        <v>3</v>
      </c>
      <c r="E42" s="10" t="s">
        <v>22</v>
      </c>
      <c r="F42" s="10" t="s">
        <v>6</v>
      </c>
      <c r="G42" s="10" t="s">
        <v>12</v>
      </c>
      <c r="H42" s="10" t="s">
        <v>39</v>
      </c>
      <c r="I42" s="11" t="s">
        <v>7</v>
      </c>
      <c r="J42" s="10" t="s">
        <v>8</v>
      </c>
      <c r="K42" s="10" t="s">
        <v>11</v>
      </c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49.5" customHeight="1">
      <c r="A44" s="8">
        <v>1</v>
      </c>
      <c r="B44" s="8" t="s">
        <v>21</v>
      </c>
      <c r="C44" s="13">
        <v>186</v>
      </c>
      <c r="D44" s="13">
        <v>12000</v>
      </c>
      <c r="E44" s="15">
        <f>+(C44/D44)</f>
        <v>0.0155</v>
      </c>
      <c r="F44" s="15">
        <f>+E44*0.136</f>
        <v>0.002108</v>
      </c>
      <c r="G44" s="17">
        <f>+(3.3/D44)</f>
        <v>0.00027499999999999996</v>
      </c>
      <c r="H44" s="9"/>
      <c r="I44" s="9"/>
      <c r="J44" s="7"/>
      <c r="K44" s="7"/>
    </row>
    <row r="45" spans="1:11" ht="49.5" customHeight="1">
      <c r="A45" s="8">
        <v>2</v>
      </c>
      <c r="B45" s="8" t="s">
        <v>23</v>
      </c>
      <c r="C45" s="13">
        <v>186</v>
      </c>
      <c r="D45" s="13">
        <v>1000</v>
      </c>
      <c r="E45" s="15">
        <f>+(C45/D45)</f>
        <v>0.186</v>
      </c>
      <c r="F45" s="15">
        <f>+E45*0.136</f>
        <v>0.025296000000000003</v>
      </c>
      <c r="G45" s="17">
        <f>+(3.3/D45)</f>
        <v>0.0033</v>
      </c>
      <c r="H45" s="9"/>
      <c r="I45" s="9"/>
      <c r="J45" s="7"/>
      <c r="K45" s="7"/>
    </row>
    <row r="51" spans="2:8" ht="12.75">
      <c r="B51" s="4" t="s">
        <v>44</v>
      </c>
      <c r="H51" s="4" t="s">
        <v>43</v>
      </c>
    </row>
  </sheetData>
  <printOptions/>
  <pageMargins left="0.75" right="0.75" top="0.49" bottom="0.51" header="0.5" footer="0.5"/>
  <pageSetup horizontalDpi="180" verticalDpi="180" orientation="landscape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pers</cp:lastModifiedBy>
  <cp:lastPrinted>2013-04-09T07:55:54Z</cp:lastPrinted>
  <dcterms:created xsi:type="dcterms:W3CDTF">1996-10-14T23:33:28Z</dcterms:created>
  <dcterms:modified xsi:type="dcterms:W3CDTF">2013-04-09T09:24:25Z</dcterms:modified>
  <cp:category/>
  <cp:version/>
  <cp:contentType/>
  <cp:contentStatus/>
</cp:coreProperties>
</file>