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externalLinks/externalLink1.xml" ContentType="application/vnd.openxmlformats-officedocument.spreadsheetml.externalLink+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480" yWindow="360" windowWidth="19815" windowHeight="7650"/>
  </bookViews>
  <sheets>
    <sheet name="CIVIL WORK" sheetId="1" r:id="rId1"/>
  </sheets>
  <externalReferences>
    <externalReference r:id="rId2"/>
  </externalReferences>
  <definedNames>
    <definedName name="_xlnm.Print_Area" localSheetId="0">'CIVIL WORK'!$A$1:$F$45</definedName>
    <definedName name="_xlnm.Print_Titles" localSheetId="0">'CIVIL WORK'!$1:$2</definedName>
  </definedNames>
  <calcPr calcId="124519"/>
</workbook>
</file>

<file path=xl/calcChain.xml><?xml version="1.0" encoding="utf-8"?>
<calcChain xmlns="http://schemas.openxmlformats.org/spreadsheetml/2006/main">
  <c r="B3" i="1"/>
  <c r="C3"/>
  <c r="C43"/>
  <c r="B43"/>
  <c r="C42"/>
  <c r="B42"/>
  <c r="C41"/>
  <c r="B41"/>
  <c r="C40"/>
  <c r="B40"/>
  <c r="C39"/>
  <c r="B39"/>
  <c r="C38"/>
  <c r="B38"/>
  <c r="C37"/>
  <c r="B37"/>
  <c r="C36"/>
  <c r="B36"/>
  <c r="C35"/>
  <c r="B35"/>
  <c r="C34"/>
  <c r="B34"/>
  <c r="C33"/>
  <c r="B33"/>
  <c r="C32"/>
  <c r="B32"/>
  <c r="C31"/>
  <c r="B31"/>
  <c r="A31"/>
  <c r="C30"/>
  <c r="B30"/>
  <c r="A30"/>
  <c r="C29"/>
  <c r="B29"/>
  <c r="A29"/>
  <c r="C28"/>
  <c r="B28"/>
  <c r="A28"/>
  <c r="C27"/>
  <c r="B27"/>
  <c r="A27"/>
  <c r="C26"/>
  <c r="B26"/>
  <c r="A26"/>
  <c r="C25"/>
  <c r="B25"/>
  <c r="A25"/>
  <c r="C24"/>
  <c r="B24"/>
  <c r="A24"/>
  <c r="C23"/>
  <c r="B23"/>
  <c r="A23"/>
  <c r="C22"/>
  <c r="B22"/>
  <c r="C21"/>
  <c r="B21"/>
  <c r="C20"/>
  <c r="B20"/>
  <c r="C19"/>
  <c r="B19"/>
  <c r="C18"/>
  <c r="B18"/>
  <c r="C17"/>
  <c r="B17"/>
  <c r="C16"/>
  <c r="B16"/>
  <c r="C15"/>
  <c r="B15"/>
  <c r="C14"/>
  <c r="B14"/>
  <c r="C13"/>
  <c r="B13"/>
  <c r="C12"/>
  <c r="B12"/>
  <c r="B11"/>
  <c r="C10"/>
  <c r="B10"/>
  <c r="C9"/>
  <c r="B9"/>
  <c r="C8"/>
  <c r="B8"/>
  <c r="C7"/>
  <c r="B7"/>
  <c r="C6"/>
  <c r="B6"/>
  <c r="C5"/>
  <c r="B5"/>
  <c r="A5"/>
  <c r="C4"/>
  <c r="B4"/>
  <c r="A4"/>
</calcChain>
</file>

<file path=xl/sharedStrings.xml><?xml version="1.0" encoding="utf-8"?>
<sst xmlns="http://schemas.openxmlformats.org/spreadsheetml/2006/main" count="60" uniqueCount="26">
  <si>
    <t>Item No</t>
  </si>
  <si>
    <t>Details of items</t>
  </si>
  <si>
    <t>Quantity</t>
  </si>
  <si>
    <t xml:space="preserve">Unit </t>
  </si>
  <si>
    <t>Amount (Rs.)</t>
  </si>
  <si>
    <t>1(a)</t>
  </si>
  <si>
    <t>m3</t>
  </si>
  <si>
    <t>Abstract or Estimate</t>
  </si>
  <si>
    <t>ql</t>
  </si>
  <si>
    <t>a</t>
  </si>
  <si>
    <t>m2</t>
  </si>
  <si>
    <t>b</t>
  </si>
  <si>
    <t>c</t>
  </si>
  <si>
    <t>d</t>
  </si>
  <si>
    <t>e</t>
  </si>
  <si>
    <t>f</t>
  </si>
  <si>
    <t>g</t>
  </si>
  <si>
    <t>kg</t>
  </si>
  <si>
    <t>12( a)</t>
  </si>
  <si>
    <t>each</t>
  </si>
  <si>
    <t>m</t>
  </si>
  <si>
    <t xml:space="preserve">Valve and specials for reservoir connection  and level indicators </t>
  </si>
  <si>
    <t>LS</t>
  </si>
  <si>
    <t>GRAND TOTAL</t>
  </si>
  <si>
    <t>Rate (Rs. in figures &amp; Words)</t>
  </si>
  <si>
    <t xml:space="preserve">CONSTRUCTION OF OVER HEAD SERVICE RESERVOIR  FOR ESIC MEDICAL COLLEGE AT PARIPPALLY, KOLLAM </t>
  </si>
</sst>
</file>

<file path=xl/styles.xml><?xml version="1.0" encoding="utf-8"?>
<styleSheet xmlns="http://schemas.openxmlformats.org/spreadsheetml/2006/main">
  <numFmts count="1">
    <numFmt numFmtId="43" formatCode="_(* #,##0.00_);_(* \(#,##0.00\);_(* &quot;-&quot;??_);_(@_)"/>
  </numFmts>
  <fonts count="7">
    <font>
      <sz val="10"/>
      <name val="Arial"/>
    </font>
    <font>
      <b/>
      <sz val="14"/>
      <name val="Arial"/>
      <family val="2"/>
    </font>
    <font>
      <b/>
      <sz val="10"/>
      <name val="Arial"/>
      <family val="2"/>
    </font>
    <font>
      <sz val="10"/>
      <name val="Arial"/>
      <family val="2"/>
    </font>
    <font>
      <sz val="11"/>
      <name val="Arial"/>
      <family val="2"/>
    </font>
    <font>
      <sz val="11"/>
      <color indexed="8"/>
      <name val="Calibri"/>
      <family val="2"/>
    </font>
    <font>
      <sz val="10"/>
      <name val="Helv"/>
      <charset val="204"/>
    </font>
  </fonts>
  <fills count="2">
    <fill>
      <patternFill patternType="none"/>
    </fill>
    <fill>
      <patternFill patternType="gray125"/>
    </fill>
  </fills>
  <borders count="3">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s>
  <cellStyleXfs count="7">
    <xf numFmtId="0" fontId="0" fillId="0" borderId="0"/>
    <xf numFmtId="43" fontId="3" fillId="0" borderId="0" applyFont="0" applyFill="0" applyBorder="0" applyAlignment="0" applyProtection="0"/>
    <xf numFmtId="0" fontId="4" fillId="0" borderId="0"/>
    <xf numFmtId="0" fontId="3" fillId="0" borderId="0"/>
    <xf numFmtId="0" fontId="3" fillId="0" borderId="0"/>
    <xf numFmtId="0" fontId="5" fillId="0" borderId="0"/>
    <xf numFmtId="0" fontId="6" fillId="0" borderId="0"/>
  </cellStyleXfs>
  <cellXfs count="22">
    <xf numFmtId="0" fontId="0" fillId="0" borderId="0" xfId="0"/>
    <xf numFmtId="0" fontId="0" fillId="0" borderId="1" xfId="0" applyBorder="1" applyAlignment="1" applyProtection="1">
      <alignment horizontal="center" vertical="center"/>
    </xf>
    <xf numFmtId="0" fontId="3" fillId="0" borderId="1" xfId="0" applyFont="1" applyBorder="1" applyAlignment="1" applyProtection="1">
      <alignment vertical="center" wrapText="1"/>
    </xf>
    <xf numFmtId="2" fontId="0" fillId="0" borderId="1" xfId="0" applyNumberFormat="1" applyBorder="1" applyAlignment="1" applyProtection="1">
      <alignment horizontal="center" vertical="center"/>
    </xf>
    <xf numFmtId="0" fontId="3" fillId="0" borderId="1" xfId="0" applyFont="1" applyBorder="1" applyAlignment="1" applyProtection="1">
      <alignment horizontal="center" vertical="center"/>
    </xf>
    <xf numFmtId="0" fontId="0" fillId="0" borderId="1" xfId="0" applyBorder="1" applyAlignment="1" applyProtection="1">
      <alignment horizontal="center" vertical="top"/>
    </xf>
    <xf numFmtId="0" fontId="2" fillId="0" borderId="1" xfId="0" applyFont="1" applyBorder="1" applyAlignment="1" applyProtection="1">
      <alignment horizontal="center" vertical="center" wrapText="1"/>
    </xf>
    <xf numFmtId="0" fontId="0" fillId="0" borderId="0" xfId="0" applyProtection="1"/>
    <xf numFmtId="2" fontId="2" fillId="0" borderId="1" xfId="0" applyNumberFormat="1" applyFont="1" applyBorder="1" applyAlignment="1" applyProtection="1">
      <alignment horizontal="center" vertical="center" wrapText="1"/>
    </xf>
    <xf numFmtId="0" fontId="0" fillId="0" borderId="0" xfId="0" applyAlignment="1" applyProtection="1">
      <alignment horizontal="center" vertical="center" wrapText="1"/>
    </xf>
    <xf numFmtId="2" fontId="0" fillId="0" borderId="1" xfId="0" applyNumberFormat="1" applyBorder="1" applyAlignment="1" applyProtection="1">
      <alignment horizontal="center"/>
    </xf>
    <xf numFmtId="2" fontId="0" fillId="0" borderId="1" xfId="0" applyNumberFormat="1" applyBorder="1" applyAlignment="1" applyProtection="1">
      <alignment horizontal="right"/>
    </xf>
    <xf numFmtId="0" fontId="3" fillId="0" borderId="0" xfId="0" applyFont="1" applyProtection="1"/>
    <xf numFmtId="2" fontId="3" fillId="0" borderId="1" xfId="0" applyNumberFormat="1" applyFont="1" applyBorder="1" applyAlignment="1" applyProtection="1">
      <alignment horizontal="center"/>
    </xf>
    <xf numFmtId="2" fontId="3" fillId="0" borderId="1" xfId="0" applyNumberFormat="1" applyFont="1" applyBorder="1" applyAlignment="1" applyProtection="1">
      <alignment horizontal="right"/>
    </xf>
    <xf numFmtId="2" fontId="2" fillId="0" borderId="1" xfId="0" applyNumberFormat="1" applyFont="1" applyBorder="1" applyAlignment="1" applyProtection="1">
      <alignment horizontal="right"/>
    </xf>
    <xf numFmtId="0" fontId="0" fillId="0" borderId="0" xfId="0" applyAlignment="1" applyProtection="1">
      <alignment horizontal="center" vertical="top"/>
    </xf>
    <xf numFmtId="0" fontId="0" fillId="0" borderId="0" xfId="0" applyAlignment="1" applyProtection="1">
      <alignment vertical="top" wrapText="1"/>
    </xf>
    <xf numFmtId="0" fontId="0" fillId="0" borderId="0" xfId="0" applyAlignment="1" applyProtection="1">
      <alignment horizontal="center"/>
    </xf>
    <xf numFmtId="2" fontId="0" fillId="0" borderId="0" xfId="0" applyNumberFormat="1" applyAlignment="1" applyProtection="1">
      <alignment horizontal="center"/>
    </xf>
    <xf numFmtId="2" fontId="0" fillId="0" borderId="0" xfId="0" applyNumberFormat="1" applyAlignment="1" applyProtection="1">
      <alignment horizontal="right"/>
    </xf>
    <xf numFmtId="0" fontId="1" fillId="0" borderId="2" xfId="0" applyFont="1" applyBorder="1" applyAlignment="1" applyProtection="1">
      <alignment horizontal="center" vertical="center" wrapText="1"/>
    </xf>
  </cellXfs>
  <cellStyles count="7">
    <cellStyle name="Comma 2" xfId="1"/>
    <cellStyle name="Normal" xfId="0" builtinId="0"/>
    <cellStyle name="Normal 10" xfId="2"/>
    <cellStyle name="Normal 2" xfId="3"/>
    <cellStyle name="Normal 2 2" xfId="4"/>
    <cellStyle name="Normal 7" xfId="5"/>
    <cellStyle name="Style 1" xfId="6"/>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externalLink" Target="externalLinks/externalLink1.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SOUMYA/SOUMYA/ESIC/PARIPALLY%20OVERHEAD%20RESERVOIR/tenderrequisitionforoverheadtankatparipallymedicalc/13_Paripally_Intez_tank_-_Revised.xls" TargetMode="External"/></Relationships>
</file>

<file path=xl/externalLinks/externalLink1.xml><?xml version="1.0" encoding="utf-8"?>
<externalLink xmlns="http://schemas.openxmlformats.org/spreadsheetml/2006/main">
  <externalBook xmlns:r="http://schemas.openxmlformats.org/officeDocument/2006/relationships" r:id="rId1">
    <sheetNames>
      <sheetName val="REV.Det.Est."/>
      <sheetName val="Ab. Estimate"/>
      <sheetName val="Gl. Ab"/>
      <sheetName val="Ab. Estimate (2)"/>
    </sheetNames>
    <sheetDataSet>
      <sheetData sheetId="0">
        <row r="4">
          <cell r="B4" t="str">
            <v xml:space="preserve">Earth work in excavation by mechanical means (Hydraulic excavator) / manual means over areas (exceeding 30cm in depth. 1.5m in width as well as 10 sqm on plan) including disposal of excavated earth, lead upto 50m and lift upto 1.5m, disposed earth to be levelled and neatly dressed :All kinds of soil </v>
          </cell>
        </row>
        <row r="8">
          <cell r="H8">
            <v>230</v>
          </cell>
        </row>
        <row r="9">
          <cell r="A9" t="str">
            <v>1(b)</v>
          </cell>
          <cell r="B9" t="str">
            <v xml:space="preserve">Earth work in excavation by mechanical means (Hydraulic excavator) / manual means over areas (exceeding 30 cm in depth, 1.5m in width as well as 10 sqm on plan) including disposal of excavated earth, lead upto 50 m and lift upto 3 m, disposed earth to be levelled and neatly dressed. Ordinary rock </v>
          </cell>
        </row>
        <row r="13">
          <cell r="H13">
            <v>230</v>
          </cell>
        </row>
        <row r="15">
          <cell r="A15">
            <v>2</v>
          </cell>
          <cell r="B15" t="str">
            <v xml:space="preserve">Providing and laying in position cement concrete of specified grade excluding the cost of centering and shuttering - All work up to plinth level :1:2:4 (1 cement : 2 coarse sand : 4 graded stone aggregate 20 mm nominal size) </v>
          </cell>
        </row>
        <row r="19">
          <cell r="H19">
            <v>9</v>
          </cell>
        </row>
        <row r="20">
          <cell r="B20" t="str">
            <v>Providing and laying in position machine batched and machine mixed design mix M-25 grade cement concrete for reinforced cement concrete work, using cement content as per approved design mix, including pumping of concrete to site of laying but excluding the cost of centering, shuttering, finishing and reinforcement, including admixtures in recommended proportions as per IS: 9103 to accelerate, retard setting of concrete, improve workability without impairing strength and durability as per direction of Engineer-in-charge.(Note :- Cement content considered in this item is @ 330 kg/cum. Excess/less cement used as per design mix is payable/recoverable separately).All works upto plinth level.</v>
          </cell>
        </row>
        <row r="31">
          <cell r="H31">
            <v>73</v>
          </cell>
        </row>
        <row r="32">
          <cell r="B32" t="str">
            <v xml:space="preserve">Filling available excavated earth (excluding rock) in trenches, plinth, sides of foundations etc., in layers not exceeding 20cm in depth: consolidating each deposited layer by ramming and watering, lead up to 50m and lift up to 1.5m. </v>
          </cell>
        </row>
        <row r="36">
          <cell r="H36">
            <v>380</v>
          </cell>
        </row>
        <row r="37">
          <cell r="B37" t="str">
            <v>Providing and laying in position machine batched and machine mixed design mix M-30 grade cement concrete for reinforced cement concrete work, using cement content as per approved design mix, including pumping of concrete to site of laying but excluding the cost of centering, shuttering, finishing and reinforcement, including admixtures in recommended proportions as per IS: 9103 to accelerate, retard setting of concrete, improve workability without impairing strength and durability as per direction of Engineer-in-charge.(Note :- Cement content considered in this item is @ 330 kg/cum. Excess/less cement used as per design mix is payable/recoverable separately).All works above plinth level upto floor V level</v>
          </cell>
        </row>
        <row r="45">
          <cell r="H45">
            <v>78</v>
          </cell>
        </row>
        <row r="46">
          <cell r="B46" t="str">
            <v>Providing and laying in position machine batched and machine mixed design mix M-30 grade cement concrete for reinforced cement concrete work, using cement content as per approved design mix, including pumping of concrete to site of laying but excluding the cost of centering, shuttering, finishing and reinforcement, including admixtures in recommended proportions as per IS: 9103 to accelerate, retard setting of concrete, improve workability without impairing strength and durability as per direction of Engineer-in-charge.(Note :- Cement content considered in this item is @ 330 kg/cum. Excess/less cement used as per design mix is payable/recoverable separately).All works above floor V level.</v>
          </cell>
        </row>
        <row r="69">
          <cell r="H69">
            <v>176</v>
          </cell>
        </row>
        <row r="71">
          <cell r="B71" t="str">
            <v>Add for using extra cement in the items of design mix over and above the specified cement content therein.</v>
          </cell>
        </row>
        <row r="75">
          <cell r="H75">
            <v>24700</v>
          </cell>
        </row>
        <row r="77">
          <cell r="B77" t="str">
            <v>Centering and shuttering including strutting, propping etc. and removal of form for:</v>
          </cell>
        </row>
        <row r="78">
          <cell r="B78" t="str">
            <v xml:space="preserve">Foundations, footings, bases of columns, etc. for mass concrete. </v>
          </cell>
        </row>
        <row r="92">
          <cell r="H92">
            <v>170</v>
          </cell>
        </row>
        <row r="94">
          <cell r="B94" t="str">
            <v>Columns, Pillars, Piers, Abutments, Posts and Struts.</v>
          </cell>
        </row>
        <row r="98">
          <cell r="H98">
            <v>320</v>
          </cell>
        </row>
        <row r="99">
          <cell r="B99" t="str">
            <v xml:space="preserve">Lintels, beams, plinth beams, girders, bressumers and cantilevers. </v>
          </cell>
        </row>
        <row r="109">
          <cell r="H109">
            <v>425</v>
          </cell>
        </row>
        <row r="111">
          <cell r="B111" t="str">
            <v>Walls (any thickness) including attached pilasters, butteresses, plinth and string courses etc.</v>
          </cell>
        </row>
        <row r="117">
          <cell r="H117">
            <v>520</v>
          </cell>
        </row>
        <row r="119">
          <cell r="B119" t="str">
            <v xml:space="preserve">Suspended floors, roofs, landings, balconies and access platform </v>
          </cell>
        </row>
        <row r="127">
          <cell r="H127">
            <v>410</v>
          </cell>
        </row>
        <row r="129">
          <cell r="B129" t="str">
            <v xml:space="preserve">Edges of slabs and breaks in floors and walls.Under 20 cm wide </v>
          </cell>
        </row>
        <row r="137">
          <cell r="H137">
            <v>210</v>
          </cell>
        </row>
        <row r="139">
          <cell r="B139" t="str">
            <v>Spiral staircases (including landing)</v>
          </cell>
        </row>
        <row r="145">
          <cell r="H145">
            <v>105</v>
          </cell>
        </row>
        <row r="146">
          <cell r="B146" t="str">
            <v>Extra for additional height in centering, shuttering where ever required with adequate bracing, propping etc. including cost of de-shuttering and decentering at all levels, over a height of 3.5 m, for every additional height of 1 metre or part thereof (Plan area to be measured) Suspended floors, roofs, landing, beams and balconies (Plan area to be measured).</v>
          </cell>
        </row>
        <row r="150">
          <cell r="H150">
            <v>4770</v>
          </cell>
        </row>
        <row r="152">
          <cell r="B152" t="str">
            <v xml:space="preserve">Steel reinforcement for R.C.C. work including straightening, cutting, bending, placing in position and binding all complete upto plinth level.Thermo-Mechanically Treated bars.
</v>
          </cell>
        </row>
        <row r="153">
          <cell r="H153">
            <v>9490</v>
          </cell>
        </row>
        <row r="155">
          <cell r="B155" t="str">
            <v xml:space="preserve">Steel reinforcement for R.C.C. work including straightening, cutting, bending, placing in position and binding all complete above plinth level.Thermo-Mechanically Treated bars </v>
          </cell>
        </row>
        <row r="156">
          <cell r="H156">
            <v>41910</v>
          </cell>
        </row>
        <row r="158">
          <cell r="B158" t="str">
            <v xml:space="preserve"> 12 mm cement plaster of mix :1:4 (1 cement: 4 fine sand) for column brace beams  and outside of tank up to 10m height </v>
          </cell>
        </row>
        <row r="168">
          <cell r="H168">
            <v>410</v>
          </cell>
        </row>
        <row r="170">
          <cell r="A170" t="str">
            <v>12.(b)</v>
          </cell>
          <cell r="B170" t="str">
            <v xml:space="preserve"> 12 mm cement plaster of mix :1:4 (1 cement: 4 fine sand) for column brace beams  and outside of tank up to 13m height </v>
          </cell>
        </row>
        <row r="179">
          <cell r="H179">
            <v>120</v>
          </cell>
        </row>
        <row r="181">
          <cell r="A181" t="str">
            <v>12 (c)</v>
          </cell>
          <cell r="B181" t="str">
            <v xml:space="preserve"> 12 mm cement plaster of mix :1:4 (1 cement: 4 fine sand) for column brace beams  and outside of tank up to 16m height </v>
          </cell>
        </row>
        <row r="190">
          <cell r="H190">
            <v>120</v>
          </cell>
        </row>
        <row r="192">
          <cell r="A192" t="str">
            <v>12(d)</v>
          </cell>
          <cell r="B192" t="str">
            <v xml:space="preserve"> 12 mm cement plaster of mix :1:4 (1 cement: 4 fine sand) for column brace beams  and outside of tank up to 19m height </v>
          </cell>
        </row>
        <row r="201">
          <cell r="H201">
            <v>170</v>
          </cell>
        </row>
        <row r="203">
          <cell r="A203" t="str">
            <v>12 (e)</v>
          </cell>
          <cell r="B203" t="str">
            <v xml:space="preserve"> 12 mm cement plaster of mix :1:4 (1 cement: 4 fine sand) for column brace beams  and outside of tank up to 22m height </v>
          </cell>
        </row>
        <row r="210">
          <cell r="H210">
            <v>140</v>
          </cell>
        </row>
        <row r="212">
          <cell r="A212" t="str">
            <v>12 (f)</v>
          </cell>
          <cell r="B212" t="str">
            <v xml:space="preserve"> 12 mm cement plaster of mix :1:4 (1 cement: 4 fine sand) for column brace beams  and outside of tank up to 25m height </v>
          </cell>
        </row>
        <row r="222">
          <cell r="H222">
            <v>105</v>
          </cell>
        </row>
        <row r="224">
          <cell r="A224" t="str">
            <v>12 (g)</v>
          </cell>
          <cell r="B224" t="str">
            <v xml:space="preserve"> 12 mm cement plaster of mix :1:4 (1 cement: 4 fine sand) for column brace beams  and outside of tank up to 28m height </v>
          </cell>
        </row>
        <row r="228">
          <cell r="H228">
            <v>130</v>
          </cell>
        </row>
        <row r="230">
          <cell r="A230" t="str">
            <v>12 (h)</v>
          </cell>
          <cell r="B230" t="str">
            <v xml:space="preserve"> 12 mm cement plaster of mix :1:4 (1 cement: 4 fine sand) for column brace beams  and outside of tank up to 31m height </v>
          </cell>
        </row>
        <row r="234">
          <cell r="H234">
            <v>230</v>
          </cell>
        </row>
        <row r="236">
          <cell r="A236" t="str">
            <v>13 (a)</v>
          </cell>
          <cell r="B236" t="str">
            <v xml:space="preserve">6 mm cement plaster of mix : 1:3 (1 cement: 3 fine sand) to the under side of slab up to 10m height
</v>
          </cell>
        </row>
        <row r="241">
          <cell r="H241">
            <v>260</v>
          </cell>
        </row>
        <row r="243">
          <cell r="A243" t="str">
            <v>13.b</v>
          </cell>
          <cell r="B243" t="str">
            <v xml:space="preserve">6 mm cement plaster of mix : 1:3 (1 cement: 3 fine sand)  to the under side of slab up to he height of 25m 
</v>
          </cell>
        </row>
        <row r="249">
          <cell r="H249">
            <v>210</v>
          </cell>
        </row>
        <row r="251">
          <cell r="B251" t="str">
            <v>15 mm cement plaster 1:3 (1 cement: 3 coarse sand) finished with a floating coat of neat cement to the inside wall and floor of water tank including water proofing compound recommended by the manufacturer</v>
          </cell>
        </row>
        <row r="257">
          <cell r="H257">
            <v>380</v>
          </cell>
        </row>
        <row r="259">
          <cell r="B259" t="str">
            <v xml:space="preserve">Providing and fixing hand rail of approved size by welding etc. to steel ladder railing, balcony railing, staircase railing and similar works, including applying a priming coat of approved steel primer.G.I. Pipes </v>
          </cell>
        </row>
        <row r="266">
          <cell r="H266">
            <v>810</v>
          </cell>
        </row>
        <row r="268">
          <cell r="B268" t="str">
            <v xml:space="preserve">Steel work welded in built up sections/ framed work including cutting, hoisting, fixing in position and applying a priming coat of approved steel primer using structural steel etc. as required.In gratings, frames, guard bar, ladder, railings, brackets, gates and similar works. </v>
          </cell>
        </row>
        <row r="273">
          <cell r="H273">
            <v>470</v>
          </cell>
        </row>
        <row r="275">
          <cell r="B275" t="str">
            <v>Providing and fixing stainless steel ( Grade 304) railing/ladder made of Hollow tubes, channels, plates etc. including welding, grinding, buffing, polishing and making curvature (wherever required) and fitting the same with necessary stainless steel nuts and bolts complete i/c fixing the railing with necessary accessories &amp; stainless steel dash fasteners , stainless steel bolts etc., of required size, on the top of the floor or the side of waist slab with suitable arrangement as per approval of Engineer-in-charge. ( for payment purpose only weight of stainless steel members shall be considered excluding fixing accessories such as nuts, bolts, fasteners etc.)</v>
          </cell>
        </row>
        <row r="276">
          <cell r="H276">
            <v>100</v>
          </cell>
        </row>
        <row r="278">
          <cell r="B278" t="str">
            <v xml:space="preserve">Applying one coat of water thinnable cement primer of approved brand and manufacture on wall surface </v>
          </cell>
        </row>
        <row r="279">
          <cell r="H279">
            <v>1895</v>
          </cell>
        </row>
        <row r="281">
          <cell r="B281" t="str">
            <v xml:space="preserve">Finishing walls with water proofing cement paint of required shade New work (Two or more coats applied @ 3.84 kg/10 sqm). </v>
          </cell>
        </row>
        <row r="282">
          <cell r="H282">
            <v>1895</v>
          </cell>
        </row>
        <row r="284">
          <cell r="B284" t="str">
            <v xml:space="preserve">Supplying and fixignCI  rectangular cover with frame 455 x 610mm size (low duty)not less than 38 kg (weight of cover 23kg and weight of frame 15 kg) </v>
          </cell>
          <cell r="H284">
            <v>2</v>
          </cell>
        </row>
        <row r="286">
          <cell r="B286" t="str">
            <v>Painting with synthetic enamel paint of approved brand and manufacture of required colour to give an even shade:Two or more coats on new work over an under coat of suitable shade with ordinary paint of approved brand and manufacture.</v>
          </cell>
        </row>
        <row r="291">
          <cell r="H291">
            <v>120</v>
          </cell>
        </row>
        <row r="293">
          <cell r="B293" t="str">
            <v>Providing and laying Double Flanged (Screwed/ Welded) Centrifugally (Spun) Ductile Iron Pipes of Class K - 9 conforming to IS : 8329 : 200 mm dia Ductile Iron Double Flanged</v>
          </cell>
          <cell r="H293">
            <v>80</v>
          </cell>
        </row>
        <row r="295">
          <cell r="B295" t="str">
            <v>Excavating trenches of required width for pipes, cables, etc including excavation for sockets, and dressing of sides, ramming of bottoms, depth upto 1.5 m including getting out the excavated soil, and then returning the soil as required, in layers not exceeding 20 cm in depth, including consolidating each deposited layer by ramming, watering, etc. and disposing of surplus excavated soil as directed, within a lead of 50 m :All kinds of soil :Pipes, cables etc. exceeding 80 mm dia. but not exceeding 300 mm dia.</v>
          </cell>
          <cell r="H295">
            <v>320</v>
          </cell>
        </row>
        <row r="297">
          <cell r="B297" t="str">
            <v>Providing and laying S&amp;S Centrifugally Cast (Spun) / Ductile Iron Pipes conforming to IS : 8329 :200 mm dia Ductile Iron Class K-9 pipes</v>
          </cell>
          <cell r="H297">
            <v>320</v>
          </cell>
        </row>
        <row r="299">
          <cell r="B299" t="str">
            <v>Testing the water tank by conveying and filling potable water and watching the water level for 7 days and dewatering after testing including costg and conveyance of water, charges for pumping the water to the reservoir etc. complete</v>
          </cell>
          <cell r="H299">
            <v>500</v>
          </cell>
        </row>
      </sheetData>
      <sheetData sheetId="1" refreshError="1"/>
      <sheetData sheetId="2" refreshError="1"/>
      <sheetData sheetId="3"/>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M45"/>
  <sheetViews>
    <sheetView tabSelected="1" view="pageBreakPreview" zoomScaleSheetLayoutView="100" workbookViewId="0">
      <selection activeCell="I3" sqref="I3"/>
    </sheetView>
  </sheetViews>
  <sheetFormatPr defaultRowHeight="12.75"/>
  <cols>
    <col min="1" max="1" width="6" style="16" customWidth="1"/>
    <col min="2" max="2" width="39.28515625" style="17" customWidth="1"/>
    <col min="3" max="3" width="9.5703125" style="18" customWidth="1"/>
    <col min="4" max="4" width="8.42578125" style="18" customWidth="1"/>
    <col min="5" max="5" width="23.42578125" style="19" customWidth="1"/>
    <col min="6" max="6" width="20.7109375" style="20" customWidth="1"/>
    <col min="7" max="16384" width="9.140625" style="7"/>
  </cols>
  <sheetData>
    <row r="1" spans="1:13" ht="61.5" customHeight="1">
      <c r="A1" s="21" t="s">
        <v>25</v>
      </c>
      <c r="B1" s="21"/>
      <c r="C1" s="21"/>
      <c r="D1" s="21"/>
      <c r="E1" s="21"/>
      <c r="F1" s="21"/>
    </row>
    <row r="2" spans="1:13" s="9" customFormat="1" ht="42.75" customHeight="1">
      <c r="A2" s="6" t="s">
        <v>0</v>
      </c>
      <c r="B2" s="6" t="s">
        <v>1</v>
      </c>
      <c r="C2" s="6" t="s">
        <v>2</v>
      </c>
      <c r="D2" s="6" t="s">
        <v>3</v>
      </c>
      <c r="E2" s="8" t="s">
        <v>24</v>
      </c>
      <c r="F2" s="8" t="s">
        <v>4</v>
      </c>
    </row>
    <row r="3" spans="1:13" ht="101.25" customHeight="1">
      <c r="A3" s="1" t="s">
        <v>5</v>
      </c>
      <c r="B3" s="2" t="str">
        <f>[1]REV.Det.Est.!B4</f>
        <v xml:space="preserve">Earth work in excavation by mechanical means (Hydraulic excavator) / manual means over areas (exceeding 30cm in depth. 1.5m in width as well as 10 sqm on plan) including disposal of excavated earth, lead upto 50m and lift upto 1.5m, disposed earth to be levelled and neatly dressed :All kinds of soil </v>
      </c>
      <c r="C3" s="3">
        <f>[1]REV.Det.Est.!H8</f>
        <v>230</v>
      </c>
      <c r="D3" s="4" t="s">
        <v>6</v>
      </c>
      <c r="E3" s="10"/>
      <c r="F3" s="11"/>
    </row>
    <row r="4" spans="1:13" ht="98.25" customHeight="1">
      <c r="A4" s="1" t="str">
        <f>[1]REV.Det.Est.!A9</f>
        <v>1(b)</v>
      </c>
      <c r="B4" s="2" t="str">
        <f>[1]REV.Det.Est.!B9</f>
        <v xml:space="preserve">Earth work in excavation by mechanical means (Hydraulic excavator) / manual means over areas (exceeding 30 cm in depth, 1.5m in width as well as 10 sqm on plan) including disposal of excavated earth, lead upto 50 m and lift upto 3 m, disposed earth to be levelled and neatly dressed. Ordinary rock </v>
      </c>
      <c r="C4" s="3">
        <f>[1]REV.Det.Est.!H13</f>
        <v>230</v>
      </c>
      <c r="D4" s="4" t="s">
        <v>6</v>
      </c>
      <c r="E4" s="10"/>
      <c r="F4" s="11"/>
    </row>
    <row r="5" spans="1:13" ht="86.25" customHeight="1">
      <c r="A5" s="1">
        <f>[1]REV.Det.Est.!A15</f>
        <v>2</v>
      </c>
      <c r="B5" s="2" t="str">
        <f>[1]REV.Det.Est.!B15</f>
        <v xml:space="preserve">Providing and laying in position cement concrete of specified grade excluding the cost of centering and shuttering - All work up to plinth level :1:2:4 (1 cement : 2 coarse sand : 4 graded stone aggregate 20 mm nominal size) </v>
      </c>
      <c r="C5" s="3">
        <f>[1]REV.Det.Est.!H19</f>
        <v>9</v>
      </c>
      <c r="D5" s="4" t="s">
        <v>6</v>
      </c>
      <c r="E5" s="10"/>
      <c r="F5" s="11"/>
    </row>
    <row r="6" spans="1:13" ht="216.75">
      <c r="A6" s="1">
        <v>3</v>
      </c>
      <c r="B6" s="2" t="str">
        <f>[1]REV.Det.Est.!B20</f>
        <v>Providing and laying in position machine batched and machine mixed design mix M-25 grade cement concrete for reinforced cement concrete work, using cement content as per approved design mix, including pumping of concrete to site of laying but excluding the cost of centering, shuttering, finishing and reinforcement, including admixtures in recommended proportions as per IS: 9103 to accelerate, retard setting of concrete, improve workability without impairing strength and durability as per direction of Engineer-in-charge.(Note :- Cement content considered in this item is @ 330 kg/cum. Excess/less cement used as per design mix is payable/recoverable separately).All works upto plinth level.</v>
      </c>
      <c r="C6" s="3">
        <f>[1]REV.Det.Est.!H31</f>
        <v>73</v>
      </c>
      <c r="D6" s="4" t="s">
        <v>6</v>
      </c>
      <c r="E6" s="10"/>
      <c r="F6" s="11"/>
    </row>
    <row r="7" spans="1:13" ht="88.5" customHeight="1">
      <c r="A7" s="1">
        <v>4</v>
      </c>
      <c r="B7" s="2" t="str">
        <f>[1]REV.Det.Est.!B32</f>
        <v xml:space="preserve">Filling available excavated earth (excluding rock) in trenches, plinth, sides of foundations etc., in layers not exceeding 20cm in depth: consolidating each deposited layer by ramming and watering, lead up to 50m and lift up to 1.5m. </v>
      </c>
      <c r="C7" s="3">
        <f>[1]REV.Det.Est.!H36</f>
        <v>380</v>
      </c>
      <c r="D7" s="4" t="s">
        <v>6</v>
      </c>
      <c r="E7" s="10"/>
      <c r="F7" s="11"/>
    </row>
    <row r="8" spans="1:13" ht="230.25" customHeight="1">
      <c r="A8" s="1">
        <v>5</v>
      </c>
      <c r="B8" s="2" t="str">
        <f>[1]REV.Det.Est.!B37</f>
        <v>Providing and laying in position machine batched and machine mixed design mix M-30 grade cement concrete for reinforced cement concrete work, using cement content as per approved design mix, including pumping of concrete to site of laying but excluding the cost of centering, shuttering, finishing and reinforcement, including admixtures in recommended proportions as per IS: 9103 to accelerate, retard setting of concrete, improve workability without impairing strength and durability as per direction of Engineer-in-charge.(Note :- Cement content considered in this item is @ 330 kg/cum. Excess/less cement used as per design mix is payable/recoverable separately).All works above plinth level upto floor V level</v>
      </c>
      <c r="C8" s="3">
        <f>[1]REV.Det.Est.!H45</f>
        <v>78</v>
      </c>
      <c r="D8" s="4" t="s">
        <v>6</v>
      </c>
      <c r="E8" s="10"/>
      <c r="F8" s="11"/>
    </row>
    <row r="9" spans="1:13" ht="224.25" customHeight="1">
      <c r="A9" s="1">
        <v>6</v>
      </c>
      <c r="B9" s="2" t="str">
        <f>[1]REV.Det.Est.!B46</f>
        <v>Providing and laying in position machine batched and machine mixed design mix M-30 grade cement concrete for reinforced cement concrete work, using cement content as per approved design mix, including pumping of concrete to site of laying but excluding the cost of centering, shuttering, finishing and reinforcement, including admixtures in recommended proportions as per IS: 9103 to accelerate, retard setting of concrete, improve workability without impairing strength and durability as per direction of Engineer-in-charge.(Note :- Cement content considered in this item is @ 330 kg/cum. Excess/less cement used as per design mix is payable/recoverable separately).All works above floor V level.</v>
      </c>
      <c r="C9" s="3">
        <f>[1]REV.Det.Est.!H69</f>
        <v>176</v>
      </c>
      <c r="D9" s="4" t="s">
        <v>6</v>
      </c>
      <c r="E9" s="10"/>
      <c r="F9" s="11"/>
      <c r="M9" s="12" t="s">
        <v>7</v>
      </c>
    </row>
    <row r="10" spans="1:13" ht="65.25" customHeight="1">
      <c r="A10" s="1">
        <v>7</v>
      </c>
      <c r="B10" s="2" t="str">
        <f>[1]REV.Det.Est.!B71</f>
        <v>Add for using extra cement in the items of design mix over and above the specified cement content therein.</v>
      </c>
      <c r="C10" s="3">
        <f>[1]REV.Det.Est.!H75</f>
        <v>24700</v>
      </c>
      <c r="D10" s="4" t="s">
        <v>8</v>
      </c>
      <c r="E10" s="10"/>
      <c r="F10" s="11"/>
    </row>
    <row r="11" spans="1:13" ht="46.5" customHeight="1">
      <c r="A11" s="1">
        <v>8</v>
      </c>
      <c r="B11" s="2" t="str">
        <f>[1]REV.Det.Est.!B77</f>
        <v>Centering and shuttering including strutting, propping etc. and removal of form for:</v>
      </c>
      <c r="C11" s="3"/>
      <c r="D11" s="4"/>
      <c r="E11" s="10"/>
      <c r="F11" s="11"/>
    </row>
    <row r="12" spans="1:13" ht="69" customHeight="1">
      <c r="A12" s="1" t="s">
        <v>9</v>
      </c>
      <c r="B12" s="2" t="str">
        <f>[1]REV.Det.Est.!B78</f>
        <v xml:space="preserve">Foundations, footings, bases of columns, etc. for mass concrete. </v>
      </c>
      <c r="C12" s="3">
        <f>[1]REV.Det.Est.!H92</f>
        <v>170</v>
      </c>
      <c r="D12" s="4" t="s">
        <v>10</v>
      </c>
      <c r="E12" s="10"/>
      <c r="F12" s="11"/>
    </row>
    <row r="13" spans="1:13" ht="69" customHeight="1">
      <c r="A13" s="1" t="s">
        <v>11</v>
      </c>
      <c r="B13" s="2" t="str">
        <f>[1]REV.Det.Est.!B94</f>
        <v>Columns, Pillars, Piers, Abutments, Posts and Struts.</v>
      </c>
      <c r="C13" s="3">
        <f>[1]REV.Det.Est.!H98</f>
        <v>320</v>
      </c>
      <c r="D13" s="4" t="s">
        <v>10</v>
      </c>
      <c r="E13" s="10"/>
      <c r="F13" s="11"/>
    </row>
    <row r="14" spans="1:13" ht="69" customHeight="1">
      <c r="A14" s="1" t="s">
        <v>12</v>
      </c>
      <c r="B14" s="2" t="str">
        <f>[1]REV.Det.Est.!B99</f>
        <v xml:space="preserve">Lintels, beams, plinth beams, girders, bressumers and cantilevers. </v>
      </c>
      <c r="C14" s="3">
        <f>[1]REV.Det.Est.!H109</f>
        <v>425</v>
      </c>
      <c r="D14" s="4" t="s">
        <v>10</v>
      </c>
      <c r="E14" s="10"/>
      <c r="F14" s="11"/>
    </row>
    <row r="15" spans="1:13" ht="69" customHeight="1">
      <c r="A15" s="1" t="s">
        <v>13</v>
      </c>
      <c r="B15" s="2" t="str">
        <f>[1]REV.Det.Est.!B111</f>
        <v>Walls (any thickness) including attached pilasters, butteresses, plinth and string courses etc.</v>
      </c>
      <c r="C15" s="3">
        <f>[1]REV.Det.Est.!H117</f>
        <v>520</v>
      </c>
      <c r="D15" s="4" t="s">
        <v>10</v>
      </c>
      <c r="E15" s="10"/>
      <c r="F15" s="11"/>
    </row>
    <row r="16" spans="1:13" ht="69" customHeight="1">
      <c r="A16" s="1" t="s">
        <v>14</v>
      </c>
      <c r="B16" s="2" t="str">
        <f>[1]REV.Det.Est.!B119</f>
        <v xml:space="preserve">Suspended floors, roofs, landings, balconies and access platform </v>
      </c>
      <c r="C16" s="3">
        <f>[1]REV.Det.Est.!H127</f>
        <v>410</v>
      </c>
      <c r="D16" s="4" t="s">
        <v>10</v>
      </c>
      <c r="E16" s="10"/>
      <c r="F16" s="11"/>
    </row>
    <row r="17" spans="1:6" ht="69" customHeight="1">
      <c r="A17" s="1" t="s">
        <v>15</v>
      </c>
      <c r="B17" s="2" t="str">
        <f>[1]REV.Det.Est.!B129</f>
        <v xml:space="preserve">Edges of slabs and breaks in floors and walls.Under 20 cm wide </v>
      </c>
      <c r="C17" s="3">
        <f>[1]REV.Det.Est.!H137</f>
        <v>210</v>
      </c>
      <c r="D17" s="4" t="s">
        <v>10</v>
      </c>
      <c r="E17" s="10"/>
      <c r="F17" s="11"/>
    </row>
    <row r="18" spans="1:6" ht="69" customHeight="1">
      <c r="A18" s="1" t="s">
        <v>16</v>
      </c>
      <c r="B18" s="2" t="str">
        <f>[1]REV.Det.Est.!B139</f>
        <v>Spiral staircases (including landing)</v>
      </c>
      <c r="C18" s="3">
        <f>[1]REV.Det.Est.!H145</f>
        <v>105</v>
      </c>
      <c r="D18" s="4" t="s">
        <v>10</v>
      </c>
      <c r="E18" s="10"/>
      <c r="F18" s="11"/>
    </row>
    <row r="19" spans="1:6" ht="127.5" customHeight="1">
      <c r="A19" s="1">
        <v>9</v>
      </c>
      <c r="B19" s="2" t="str">
        <f>[1]REV.Det.Est.!B146</f>
        <v>Extra for additional height in centering, shuttering where ever required with adequate bracing, propping etc. including cost of de-shuttering and decentering at all levels, over a height of 3.5 m, for every additional height of 1 metre or part thereof (Plan area to be measured) Suspended floors, roofs, landing, beams and balconies (Plan area to be measured).</v>
      </c>
      <c r="C19" s="3">
        <f>[1]REV.Det.Est.!H150</f>
        <v>4770</v>
      </c>
      <c r="D19" s="4" t="s">
        <v>10</v>
      </c>
      <c r="E19" s="10"/>
      <c r="F19" s="11"/>
    </row>
    <row r="20" spans="1:6" ht="75" customHeight="1">
      <c r="A20" s="1">
        <v>10</v>
      </c>
      <c r="B20" s="2" t="str">
        <f>[1]REV.Det.Est.!B152</f>
        <v xml:space="preserve">Steel reinforcement for R.C.C. work including straightening, cutting, bending, placing in position and binding all complete upto plinth level.Thermo-Mechanically Treated bars.
</v>
      </c>
      <c r="C20" s="3">
        <f>[1]REV.Det.Est.!H153</f>
        <v>9490</v>
      </c>
      <c r="D20" s="4" t="s">
        <v>17</v>
      </c>
      <c r="E20" s="10"/>
      <c r="F20" s="11"/>
    </row>
    <row r="21" spans="1:6" ht="67.5" customHeight="1">
      <c r="A21" s="1">
        <v>11</v>
      </c>
      <c r="B21" s="2" t="str">
        <f>[1]REV.Det.Est.!B155</f>
        <v xml:space="preserve">Steel reinforcement for R.C.C. work including straightening, cutting, bending, placing in position and binding all complete above plinth level.Thermo-Mechanically Treated bars </v>
      </c>
      <c r="C21" s="3">
        <f>[1]REV.Det.Est.!H156</f>
        <v>41910</v>
      </c>
      <c r="D21" s="4" t="s">
        <v>17</v>
      </c>
      <c r="E21" s="10"/>
      <c r="F21" s="11"/>
    </row>
    <row r="22" spans="1:6" ht="67.5" customHeight="1">
      <c r="A22" s="1" t="s">
        <v>18</v>
      </c>
      <c r="B22" s="2" t="str">
        <f>[1]REV.Det.Est.!B158</f>
        <v xml:space="preserve"> 12 mm cement plaster of mix :1:4 (1 cement: 4 fine sand) for column brace beams  and outside of tank up to 10m height </v>
      </c>
      <c r="C22" s="3">
        <f>[1]REV.Det.Est.!H168</f>
        <v>410</v>
      </c>
      <c r="D22" s="4" t="s">
        <v>10</v>
      </c>
      <c r="E22" s="13"/>
      <c r="F22" s="11"/>
    </row>
    <row r="23" spans="1:6" ht="67.5" customHeight="1">
      <c r="A23" s="1" t="str">
        <f>[1]REV.Det.Est.!A170</f>
        <v>12.(b)</v>
      </c>
      <c r="B23" s="2" t="str">
        <f>[1]REV.Det.Est.!B170</f>
        <v xml:space="preserve"> 12 mm cement plaster of mix :1:4 (1 cement: 4 fine sand) for column brace beams  and outside of tank up to 13m height </v>
      </c>
      <c r="C23" s="3">
        <f>[1]REV.Det.Est.!H179</f>
        <v>120</v>
      </c>
      <c r="D23" s="4" t="s">
        <v>10</v>
      </c>
      <c r="E23" s="13"/>
      <c r="F23" s="11"/>
    </row>
    <row r="24" spans="1:6" ht="67.5" customHeight="1">
      <c r="A24" s="1" t="str">
        <f>[1]REV.Det.Est.!A181</f>
        <v>12 (c)</v>
      </c>
      <c r="B24" s="2" t="str">
        <f>[1]REV.Det.Est.!B181</f>
        <v xml:space="preserve"> 12 mm cement plaster of mix :1:4 (1 cement: 4 fine sand) for column brace beams  and outside of tank up to 16m height </v>
      </c>
      <c r="C24" s="3">
        <f>[1]REV.Det.Est.!H190</f>
        <v>120</v>
      </c>
      <c r="D24" s="4" t="s">
        <v>10</v>
      </c>
      <c r="E24" s="13"/>
      <c r="F24" s="11"/>
    </row>
    <row r="25" spans="1:6" ht="67.5" customHeight="1">
      <c r="A25" s="1" t="str">
        <f>[1]REV.Det.Est.!A192</f>
        <v>12(d)</v>
      </c>
      <c r="B25" s="2" t="str">
        <f>[1]REV.Det.Est.!B192</f>
        <v xml:space="preserve"> 12 mm cement plaster of mix :1:4 (1 cement: 4 fine sand) for column brace beams  and outside of tank up to 19m height </v>
      </c>
      <c r="C25" s="3">
        <f>[1]REV.Det.Est.!H201</f>
        <v>170</v>
      </c>
      <c r="D25" s="4" t="s">
        <v>10</v>
      </c>
      <c r="E25" s="13"/>
      <c r="F25" s="11"/>
    </row>
    <row r="26" spans="1:6" ht="67.5" customHeight="1">
      <c r="A26" s="1" t="str">
        <f>[1]REV.Det.Est.!A203</f>
        <v>12 (e)</v>
      </c>
      <c r="B26" s="2" t="str">
        <f>[1]REV.Det.Est.!B203</f>
        <v xml:space="preserve"> 12 mm cement plaster of mix :1:4 (1 cement: 4 fine sand) for column brace beams  and outside of tank up to 22m height </v>
      </c>
      <c r="C26" s="3">
        <f>[1]REV.Det.Est.!H210</f>
        <v>140</v>
      </c>
      <c r="D26" s="4" t="s">
        <v>10</v>
      </c>
      <c r="E26" s="13"/>
      <c r="F26" s="11"/>
    </row>
    <row r="27" spans="1:6" ht="67.5" customHeight="1">
      <c r="A27" s="1" t="str">
        <f>[1]REV.Det.Est.!A212</f>
        <v>12 (f)</v>
      </c>
      <c r="B27" s="2" t="str">
        <f>[1]REV.Det.Est.!B212</f>
        <v xml:space="preserve"> 12 mm cement plaster of mix :1:4 (1 cement: 4 fine sand) for column brace beams  and outside of tank up to 25m height </v>
      </c>
      <c r="C27" s="3">
        <f>[1]REV.Det.Est.!H222</f>
        <v>105</v>
      </c>
      <c r="D27" s="4" t="s">
        <v>10</v>
      </c>
      <c r="E27" s="13"/>
      <c r="F27" s="11"/>
    </row>
    <row r="28" spans="1:6" ht="67.5" customHeight="1">
      <c r="A28" s="1" t="str">
        <f>[1]REV.Det.Est.!A224</f>
        <v>12 (g)</v>
      </c>
      <c r="B28" s="2" t="str">
        <f>[1]REV.Det.Est.!B224</f>
        <v xml:space="preserve"> 12 mm cement plaster of mix :1:4 (1 cement: 4 fine sand) for column brace beams  and outside of tank up to 28m height </v>
      </c>
      <c r="C28" s="3">
        <f>[1]REV.Det.Est.!H228</f>
        <v>130</v>
      </c>
      <c r="D28" s="4" t="s">
        <v>10</v>
      </c>
      <c r="E28" s="13"/>
      <c r="F28" s="11"/>
    </row>
    <row r="29" spans="1:6" ht="67.5" customHeight="1">
      <c r="A29" s="1" t="str">
        <f>[1]REV.Det.Est.!A230</f>
        <v>12 (h)</v>
      </c>
      <c r="B29" s="2" t="str">
        <f>[1]REV.Det.Est.!B230</f>
        <v xml:space="preserve"> 12 mm cement plaster of mix :1:4 (1 cement: 4 fine sand) for column brace beams  and outside of tank up to 31m height </v>
      </c>
      <c r="C29" s="3">
        <f>[1]REV.Det.Est.!H234</f>
        <v>230</v>
      </c>
      <c r="D29" s="4" t="s">
        <v>10</v>
      </c>
      <c r="E29" s="13"/>
      <c r="F29" s="11"/>
    </row>
    <row r="30" spans="1:6" ht="67.5" customHeight="1">
      <c r="A30" s="1" t="str">
        <f>[1]REV.Det.Est.!A236</f>
        <v>13 (a)</v>
      </c>
      <c r="B30" s="2" t="str">
        <f>[1]REV.Det.Est.!B236</f>
        <v xml:space="preserve">6 mm cement plaster of mix : 1:3 (1 cement: 3 fine sand) to the under side of slab up to 10m height
</v>
      </c>
      <c r="C30" s="3">
        <f>[1]REV.Det.Est.!H241</f>
        <v>260</v>
      </c>
      <c r="D30" s="4" t="s">
        <v>10</v>
      </c>
      <c r="E30" s="13"/>
      <c r="F30" s="11"/>
    </row>
    <row r="31" spans="1:6" ht="73.5" customHeight="1">
      <c r="A31" s="1" t="str">
        <f>[1]REV.Det.Est.!A243</f>
        <v>13.b</v>
      </c>
      <c r="B31" s="2" t="str">
        <f>[1]REV.Det.Est.!B243</f>
        <v xml:space="preserve">6 mm cement plaster of mix : 1:3 (1 cement: 3 fine sand)  to the under side of slab up to he height of 25m 
</v>
      </c>
      <c r="C31" s="3">
        <f>[1]REV.Det.Est.!H249</f>
        <v>210</v>
      </c>
      <c r="D31" s="4" t="s">
        <v>10</v>
      </c>
      <c r="E31" s="13"/>
      <c r="F31" s="11"/>
    </row>
    <row r="32" spans="1:6" ht="80.25" customHeight="1">
      <c r="A32" s="1">
        <v>14</v>
      </c>
      <c r="B32" s="2" t="str">
        <f>[1]REV.Det.Est.!B251</f>
        <v>15 mm cement plaster 1:3 (1 cement: 3 coarse sand) finished with a floating coat of neat cement to the inside wall and floor of water tank including water proofing compound recommended by the manufacturer</v>
      </c>
      <c r="C32" s="3">
        <f>[1]REV.Det.Est.!H257</f>
        <v>380</v>
      </c>
      <c r="D32" s="4" t="s">
        <v>10</v>
      </c>
      <c r="E32" s="10"/>
      <c r="F32" s="11"/>
    </row>
    <row r="33" spans="1:6" ht="75.75" customHeight="1">
      <c r="A33" s="1">
        <v>15</v>
      </c>
      <c r="B33" s="2" t="str">
        <f>[1]REV.Det.Est.!B259</f>
        <v xml:space="preserve">Providing and fixing hand rail of approved size by welding etc. to steel ladder railing, balcony railing, staircase railing and similar works, including applying a priming coat of approved steel primer.G.I. Pipes </v>
      </c>
      <c r="C33" s="3">
        <f>[1]REV.Det.Est.!H266</f>
        <v>810</v>
      </c>
      <c r="D33" s="4" t="s">
        <v>17</v>
      </c>
      <c r="E33" s="10"/>
      <c r="F33" s="11"/>
    </row>
    <row r="34" spans="1:6" ht="99.75" customHeight="1">
      <c r="A34" s="1">
        <v>16</v>
      </c>
      <c r="B34" s="2" t="str">
        <f>[1]REV.Det.Est.!B268</f>
        <v xml:space="preserve">Steel work welded in built up sections/ framed work including cutting, hoisting, fixing in position and applying a priming coat of approved steel primer using structural steel etc. as required.In gratings, frames, guard bar, ladder, railings, brackets, gates and similar works. </v>
      </c>
      <c r="C34" s="3">
        <f>[1]REV.Det.Est.!H273</f>
        <v>470</v>
      </c>
      <c r="D34" s="4" t="s">
        <v>17</v>
      </c>
      <c r="E34" s="10"/>
      <c r="F34" s="11"/>
    </row>
    <row r="35" spans="1:6" ht="216" customHeight="1">
      <c r="A35" s="1">
        <v>17</v>
      </c>
      <c r="B35" s="2" t="str">
        <f>[1]REV.Det.Est.!B275</f>
        <v>Providing and fixing stainless steel ( Grade 304) railing/ladder made of Hollow tubes, channels, plates etc. including welding, grinding, buffing, polishing and making curvature (wherever required) and fitting the same with necessary stainless steel nuts and bolts complete i/c fixing the railing with necessary accessories &amp; stainless steel dash fasteners , stainless steel bolts etc., of required size, on the top of the floor or the side of waist slab with suitable arrangement as per approval of Engineer-in-charge. ( for payment purpose only weight of stainless steel members shall be considered excluding fixing accessories such as nuts, bolts, fasteners etc.)</v>
      </c>
      <c r="C35" s="3">
        <f>[1]REV.Det.Est.!H276</f>
        <v>100</v>
      </c>
      <c r="D35" s="4" t="s">
        <v>17</v>
      </c>
      <c r="E35" s="10"/>
      <c r="F35" s="11"/>
    </row>
    <row r="36" spans="1:6" ht="56.25" customHeight="1">
      <c r="A36" s="1">
        <v>18</v>
      </c>
      <c r="B36" s="2" t="str">
        <f>[1]REV.Det.Est.!B278</f>
        <v xml:space="preserve">Applying one coat of water thinnable cement primer of approved brand and manufacture on wall surface </v>
      </c>
      <c r="C36" s="3">
        <f>[1]REV.Det.Est.!H279</f>
        <v>1895</v>
      </c>
      <c r="D36" s="4" t="s">
        <v>10</v>
      </c>
      <c r="E36" s="10"/>
      <c r="F36" s="11"/>
    </row>
    <row r="37" spans="1:6" ht="57" customHeight="1">
      <c r="A37" s="1">
        <v>19</v>
      </c>
      <c r="B37" s="2" t="str">
        <f>[1]REV.Det.Est.!B281</f>
        <v xml:space="preserve">Finishing walls with water proofing cement paint of required shade New work (Two or more coats applied @ 3.84 kg/10 sqm). </v>
      </c>
      <c r="C37" s="3">
        <f>[1]REV.Det.Est.!H282</f>
        <v>1895</v>
      </c>
      <c r="D37" s="4" t="s">
        <v>10</v>
      </c>
      <c r="E37" s="10"/>
      <c r="F37" s="11"/>
    </row>
    <row r="38" spans="1:6" ht="65.25" customHeight="1">
      <c r="A38" s="1">
        <v>20</v>
      </c>
      <c r="B38" s="2" t="str">
        <f>[1]REV.Det.Est.!B284</f>
        <v xml:space="preserve">Supplying and fixignCI  rectangular cover with frame 455 x 610mm size (low duty)not less than 38 kg (weight of cover 23kg and weight of frame 15 kg) </v>
      </c>
      <c r="C38" s="3">
        <f>[1]REV.Det.Est.!H284</f>
        <v>2</v>
      </c>
      <c r="D38" s="4" t="s">
        <v>19</v>
      </c>
      <c r="E38" s="10"/>
      <c r="F38" s="11"/>
    </row>
    <row r="39" spans="1:6" ht="89.25" customHeight="1">
      <c r="A39" s="1">
        <v>21</v>
      </c>
      <c r="B39" s="2" t="str">
        <f>[1]REV.Det.Est.!B286</f>
        <v>Painting with synthetic enamel paint of approved brand and manufacture of required colour to give an even shade:Two or more coats on new work over an under coat of suitable shade with ordinary paint of approved brand and manufacture.</v>
      </c>
      <c r="C39" s="3">
        <f>[1]REV.Det.Est.!H291</f>
        <v>120</v>
      </c>
      <c r="D39" s="4" t="s">
        <v>10</v>
      </c>
      <c r="E39" s="10"/>
      <c r="F39" s="11"/>
    </row>
    <row r="40" spans="1:6" ht="76.5" customHeight="1">
      <c r="A40" s="1">
        <v>22</v>
      </c>
      <c r="B40" s="2" t="str">
        <f>[1]REV.Det.Est.!B293</f>
        <v>Providing and laying Double Flanged (Screwed/ Welded) Centrifugally (Spun) Ductile Iron Pipes of Class K - 9 conforming to IS : 8329 : 200 mm dia Ductile Iron Double Flanged</v>
      </c>
      <c r="C40" s="3">
        <f>[1]REV.Det.Est.!H293</f>
        <v>80</v>
      </c>
      <c r="D40" s="4" t="s">
        <v>20</v>
      </c>
      <c r="E40" s="10"/>
      <c r="F40" s="11"/>
    </row>
    <row r="41" spans="1:6" ht="174.75" customHeight="1">
      <c r="A41" s="1">
        <v>23</v>
      </c>
      <c r="B41" s="2" t="str">
        <f>[1]REV.Det.Est.!B295</f>
        <v>Excavating trenches of required width for pipes, cables, etc including excavation for sockets, and dressing of sides, ramming of bottoms, depth upto 1.5 m including getting out the excavated soil, and then returning the soil as required, in layers not exceeding 20 cm in depth, including consolidating each deposited layer by ramming, watering, etc. and disposing of surplus excavated soil as directed, within a lead of 50 m :All kinds of soil :Pipes, cables etc. exceeding 80 mm dia. but not exceeding 300 mm dia.</v>
      </c>
      <c r="C41" s="3">
        <f>[1]REV.Det.Est.!H295</f>
        <v>320</v>
      </c>
      <c r="D41" s="4" t="s">
        <v>20</v>
      </c>
      <c r="E41" s="10"/>
      <c r="F41" s="11"/>
    </row>
    <row r="42" spans="1:6" ht="63.75" customHeight="1">
      <c r="A42" s="1">
        <v>24</v>
      </c>
      <c r="B42" s="2" t="str">
        <f>[1]REV.Det.Est.!B297</f>
        <v>Providing and laying S&amp;S Centrifugally Cast (Spun) / Ductile Iron Pipes conforming to IS : 8329 :200 mm dia Ductile Iron Class K-9 pipes</v>
      </c>
      <c r="C42" s="3">
        <f>[1]REV.Det.Est.!H297</f>
        <v>320</v>
      </c>
      <c r="D42" s="4" t="s">
        <v>20</v>
      </c>
      <c r="E42" s="10"/>
      <c r="F42" s="11"/>
    </row>
    <row r="43" spans="1:6" ht="84" customHeight="1">
      <c r="A43" s="1">
        <v>25</v>
      </c>
      <c r="B43" s="2" t="str">
        <f>[1]REV.Det.Est.!B299</f>
        <v>Testing the water tank by conveying and filling potable water and watching the water level for 7 days and dewatering after testing including costg and conveyance of water, charges for pumping the water to the reservoir etc. complete</v>
      </c>
      <c r="C43" s="3">
        <f>[1]REV.Det.Est.!H299</f>
        <v>500</v>
      </c>
      <c r="D43" s="4" t="s">
        <v>6</v>
      </c>
      <c r="E43" s="10"/>
      <c r="F43" s="14"/>
    </row>
    <row r="44" spans="1:6" ht="54" customHeight="1">
      <c r="A44" s="1">
        <v>26</v>
      </c>
      <c r="B44" s="2" t="s">
        <v>21</v>
      </c>
      <c r="C44" s="3" t="s">
        <v>22</v>
      </c>
      <c r="D44" s="4"/>
      <c r="E44" s="10"/>
      <c r="F44" s="14"/>
    </row>
    <row r="45" spans="1:6" ht="57.75" customHeight="1">
      <c r="A45" s="5"/>
      <c r="B45" s="6" t="s">
        <v>23</v>
      </c>
      <c r="C45" s="3"/>
      <c r="D45" s="4"/>
      <c r="E45" s="10"/>
      <c r="F45" s="15"/>
    </row>
  </sheetData>
  <sheetProtection password="CA31" sheet="1" objects="1" scenarios="1" formatColumns="0" formatRows="0" selectLockedCells="1" selectUnlockedCells="1"/>
  <mergeCells count="1">
    <mergeCell ref="A1:F1"/>
  </mergeCells>
  <pageMargins left="0.7" right="0.7" top="0.75" bottom="0.75" header="0.3" footer="0.3"/>
  <pageSetup paperSize="9" scale="83"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2</vt:i4>
      </vt:variant>
    </vt:vector>
  </HeadingPairs>
  <TitlesOfParts>
    <vt:vector size="3" baseType="lpstr">
      <vt:lpstr>CIVIL WORK</vt:lpstr>
      <vt:lpstr>'CIVIL WORK'!Print_Area</vt:lpstr>
      <vt:lpstr>'CIVIL WORK'!Print_Titles</vt:lpstr>
    </vt:vector>
  </TitlesOfParts>
  <Company>Hewlett-Packard Company</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Soumya</dc:creator>
  <cp:lastModifiedBy>Soumya</cp:lastModifiedBy>
  <cp:lastPrinted>2013-06-11T09:51:50Z</cp:lastPrinted>
  <dcterms:created xsi:type="dcterms:W3CDTF">2013-06-11T09:15:29Z</dcterms:created>
  <dcterms:modified xsi:type="dcterms:W3CDTF">2013-06-11T09:52:10Z</dcterms:modified>
</cp:coreProperties>
</file>